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180" windowHeight="9675"/>
  </bookViews>
  <sheets>
    <sheet name="880万" sheetId="4" r:id="rId1"/>
    <sheet name="478万元" sheetId="1" r:id="rId2"/>
    <sheet name="260万元" sheetId="2" r:id="rId3"/>
    <sheet name="Sheet3" sheetId="3" r:id="rId4"/>
  </sheets>
  <definedNames>
    <definedName name="_xlnm.Print_Titles" localSheetId="2">'260万元'!$2:$4</definedName>
    <definedName name="_xlnm.Print_Titles" localSheetId="1">'478万元'!$2:$4</definedName>
    <definedName name="_xlnm.Print_Titles" localSheetId="0">'880万'!$2:$4</definedName>
  </definedNames>
  <calcPr calcId="114210" fullCalcOnLoad="1"/>
</workbook>
</file>

<file path=xl/calcChain.xml><?xml version="1.0" encoding="utf-8"?>
<calcChain xmlns="http://schemas.openxmlformats.org/spreadsheetml/2006/main">
  <c r="C5" i="4"/>
  <c r="D5"/>
  <c r="E5"/>
  <c r="F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E5" i="1"/>
  <c r="E5" i="2"/>
</calcChain>
</file>

<file path=xl/sharedStrings.xml><?xml version="1.0" encoding="utf-8"?>
<sst xmlns="http://schemas.openxmlformats.org/spreadsheetml/2006/main" count="323" uniqueCount="202">
  <si>
    <t>易桥村</t>
  </si>
  <si>
    <t>群合村</t>
  </si>
  <si>
    <t>马岭村</t>
  </si>
  <si>
    <t>双剅村</t>
  </si>
  <si>
    <t>三伏潭镇</t>
    <phoneticPr fontId="1" type="noConversion"/>
  </si>
  <si>
    <t>剅河镇</t>
    <phoneticPr fontId="1" type="noConversion"/>
  </si>
  <si>
    <t>50KW光伏电站建设</t>
    <phoneticPr fontId="1" type="noConversion"/>
  </si>
  <si>
    <t>河口村</t>
    <phoneticPr fontId="1" type="noConversion"/>
  </si>
  <si>
    <t>序号</t>
    <phoneticPr fontId="1" type="noConversion"/>
  </si>
  <si>
    <t>乡镇</t>
    <phoneticPr fontId="1" type="noConversion"/>
  </si>
  <si>
    <t>村名</t>
    <phoneticPr fontId="1" type="noConversion"/>
  </si>
  <si>
    <t>项目建设内容</t>
    <phoneticPr fontId="1" type="noConversion"/>
  </si>
  <si>
    <t>备注</t>
    <phoneticPr fontId="1" type="noConversion"/>
  </si>
  <si>
    <t>海鹏桃业种植扶贫产业基地建设</t>
    <phoneticPr fontId="1" type="noConversion"/>
  </si>
  <si>
    <t>张沟镇</t>
    <phoneticPr fontId="1" type="noConversion"/>
  </si>
  <si>
    <t>郭河镇</t>
    <phoneticPr fontId="1" type="noConversion"/>
  </si>
  <si>
    <t>胡场镇</t>
    <phoneticPr fontId="1" type="noConversion"/>
  </si>
  <si>
    <t>长丰村</t>
    <phoneticPr fontId="1" type="noConversion"/>
  </si>
  <si>
    <t>农田水利设施建设</t>
    <phoneticPr fontId="1" type="noConversion"/>
  </si>
  <si>
    <t>红阳村</t>
    <phoneticPr fontId="1" type="noConversion"/>
  </si>
  <si>
    <t>果树种植基地建设</t>
    <phoneticPr fontId="1" type="noConversion"/>
  </si>
  <si>
    <t>村级道路维修</t>
    <phoneticPr fontId="1" type="noConversion"/>
  </si>
  <si>
    <t>龙丰村</t>
    <phoneticPr fontId="1" type="noConversion"/>
  </si>
  <si>
    <t>潭湾河村</t>
    <phoneticPr fontId="1" type="noConversion"/>
  </si>
  <si>
    <t>农田水利设施建设</t>
    <phoneticPr fontId="1" type="noConversion"/>
  </si>
  <si>
    <t>长埫口镇</t>
    <phoneticPr fontId="1" type="noConversion"/>
  </si>
  <si>
    <t>上关村</t>
    <phoneticPr fontId="1" type="noConversion"/>
  </si>
  <si>
    <t>马王村</t>
    <phoneticPr fontId="1" type="noConversion"/>
  </si>
  <si>
    <t>产业基地建设</t>
    <phoneticPr fontId="1" type="noConversion"/>
  </si>
  <si>
    <t>市扶贫办</t>
    <phoneticPr fontId="1" type="noConversion"/>
  </si>
  <si>
    <t>郑场镇</t>
    <phoneticPr fontId="1" type="noConversion"/>
  </si>
  <si>
    <t>赵湾村</t>
    <phoneticPr fontId="1" type="noConversion"/>
  </si>
  <si>
    <t>丰口头村</t>
    <phoneticPr fontId="1" type="noConversion"/>
  </si>
  <si>
    <t>50KW光伏电站建设</t>
    <phoneticPr fontId="1" type="noConversion"/>
  </si>
  <si>
    <t>胡场镇</t>
    <phoneticPr fontId="1" type="noConversion"/>
  </si>
  <si>
    <t>肖家湾村</t>
    <phoneticPr fontId="1" type="noConversion"/>
  </si>
  <si>
    <t>稻鳅养殖基地建设</t>
    <phoneticPr fontId="1" type="noConversion"/>
  </si>
  <si>
    <t>荣庙村</t>
    <phoneticPr fontId="1" type="noConversion"/>
  </si>
  <si>
    <t>农田水利设施建设</t>
    <phoneticPr fontId="1" type="noConversion"/>
  </si>
  <si>
    <t>长埫口镇</t>
    <phoneticPr fontId="1" type="noConversion"/>
  </si>
  <si>
    <t>汪角村</t>
    <phoneticPr fontId="1" type="noConversion"/>
  </si>
  <si>
    <t>黄旺村</t>
    <phoneticPr fontId="1" type="noConversion"/>
  </si>
  <si>
    <t>产业基地建设</t>
    <phoneticPr fontId="1" type="noConversion"/>
  </si>
  <si>
    <t>西流河镇</t>
    <phoneticPr fontId="1" type="noConversion"/>
  </si>
  <si>
    <t>何口村</t>
    <phoneticPr fontId="1" type="noConversion"/>
  </si>
  <si>
    <t>杜窑村</t>
    <phoneticPr fontId="1" type="noConversion"/>
  </si>
  <si>
    <t>村级道路维修</t>
    <phoneticPr fontId="1" type="noConversion"/>
  </si>
  <si>
    <t>洪渊泽稻鳝养殖扶贫产业基地建设</t>
    <phoneticPr fontId="1" type="noConversion"/>
  </si>
  <si>
    <t>彭场镇</t>
    <phoneticPr fontId="1" type="noConversion"/>
  </si>
  <si>
    <t>金剅村</t>
    <phoneticPr fontId="1" type="noConversion"/>
  </si>
  <si>
    <t>杨林尾镇</t>
    <phoneticPr fontId="1" type="noConversion"/>
  </si>
  <si>
    <t>济台村</t>
    <phoneticPr fontId="1" type="noConversion"/>
  </si>
  <si>
    <t>安家村</t>
    <phoneticPr fontId="1" type="noConversion"/>
  </si>
  <si>
    <t>沙湖镇</t>
    <phoneticPr fontId="1" type="noConversion"/>
  </si>
  <si>
    <t>郭河镇</t>
    <phoneticPr fontId="1" type="noConversion"/>
  </si>
  <si>
    <t>刘河村</t>
    <phoneticPr fontId="1" type="noConversion"/>
  </si>
  <si>
    <t>陈场镇</t>
    <phoneticPr fontId="1" type="noConversion"/>
  </si>
  <si>
    <t>沙埂坝村</t>
    <phoneticPr fontId="1" type="noConversion"/>
  </si>
  <si>
    <t>泗河口村</t>
    <phoneticPr fontId="1" type="noConversion"/>
  </si>
  <si>
    <t>序号</t>
    <phoneticPr fontId="1" type="noConversion"/>
  </si>
  <si>
    <t>乡镇</t>
    <phoneticPr fontId="1" type="noConversion"/>
  </si>
  <si>
    <t>村名</t>
    <phoneticPr fontId="1" type="noConversion"/>
  </si>
  <si>
    <t>项目建设内容</t>
    <phoneticPr fontId="1" type="noConversion"/>
  </si>
  <si>
    <t>备注</t>
    <phoneticPr fontId="1" type="noConversion"/>
  </si>
  <si>
    <t>单位：万元</t>
    <phoneticPr fontId="1" type="noConversion"/>
  </si>
  <si>
    <t>财政扶持资金</t>
    <phoneticPr fontId="1" type="noConversion"/>
  </si>
  <si>
    <t>合   计</t>
    <phoneticPr fontId="1" type="noConversion"/>
  </si>
  <si>
    <t>黄家场村</t>
    <phoneticPr fontId="1" type="noConversion"/>
  </si>
  <si>
    <t>三伏潭镇</t>
    <phoneticPr fontId="1" type="noConversion"/>
  </si>
  <si>
    <t>栗林嘴村</t>
    <phoneticPr fontId="1" type="noConversion"/>
  </si>
  <si>
    <t>乡水情水产养殖扶贫产业基地建设</t>
    <phoneticPr fontId="1" type="noConversion"/>
  </si>
  <si>
    <t>新兴庙村</t>
    <phoneticPr fontId="1" type="noConversion"/>
  </si>
  <si>
    <t>复兴村</t>
    <phoneticPr fontId="1" type="noConversion"/>
  </si>
  <si>
    <t>马口村</t>
    <phoneticPr fontId="1" type="noConversion"/>
  </si>
  <si>
    <t>太阳脑村</t>
    <phoneticPr fontId="1" type="noConversion"/>
  </si>
  <si>
    <t>通海口镇</t>
    <phoneticPr fontId="1" type="noConversion"/>
  </si>
  <si>
    <t>陈闸村</t>
    <phoneticPr fontId="1" type="noConversion"/>
  </si>
  <si>
    <t>田李村</t>
    <phoneticPr fontId="1" type="noConversion"/>
  </si>
  <si>
    <t>党群服务中心改造</t>
    <phoneticPr fontId="1" type="noConversion"/>
  </si>
  <si>
    <t>易王村</t>
    <phoneticPr fontId="1" type="noConversion"/>
  </si>
  <si>
    <t>芦白村</t>
    <phoneticPr fontId="1" type="noConversion"/>
  </si>
  <si>
    <t>肖湾村</t>
    <phoneticPr fontId="1" type="noConversion"/>
  </si>
  <si>
    <t>剅河镇</t>
    <phoneticPr fontId="1" type="noConversion"/>
  </si>
  <si>
    <t>何台村</t>
    <phoneticPr fontId="1" type="noConversion"/>
  </si>
  <si>
    <t>茭排村</t>
    <phoneticPr fontId="1" type="noConversion"/>
  </si>
  <si>
    <t>阳光村</t>
    <phoneticPr fontId="1" type="noConversion"/>
  </si>
  <si>
    <t>北口村</t>
    <phoneticPr fontId="1" type="noConversion"/>
  </si>
  <si>
    <t>共同村</t>
    <phoneticPr fontId="1" type="noConversion"/>
  </si>
  <si>
    <t>要兴村</t>
    <phoneticPr fontId="1" type="noConversion"/>
  </si>
  <si>
    <t>韦台村</t>
    <phoneticPr fontId="1" type="noConversion"/>
  </si>
  <si>
    <t>谢场村</t>
    <phoneticPr fontId="1" type="noConversion"/>
  </si>
  <si>
    <t>双桥村</t>
    <phoneticPr fontId="1" type="noConversion"/>
  </si>
  <si>
    <t>刘湾村</t>
    <phoneticPr fontId="1" type="noConversion"/>
  </si>
  <si>
    <t>丰实垸村</t>
    <phoneticPr fontId="1" type="noConversion"/>
  </si>
  <si>
    <t>和平村</t>
    <phoneticPr fontId="1" type="noConversion"/>
  </si>
  <si>
    <t>沔城镇</t>
    <phoneticPr fontId="1" type="noConversion"/>
  </si>
  <si>
    <t>石河村</t>
    <phoneticPr fontId="1" type="noConversion"/>
  </si>
  <si>
    <t>左桥村</t>
    <phoneticPr fontId="1" type="noConversion"/>
  </si>
  <si>
    <t>干河办事处</t>
    <phoneticPr fontId="1" type="noConversion"/>
  </si>
  <si>
    <t>双龙村</t>
    <phoneticPr fontId="1" type="noConversion"/>
  </si>
  <si>
    <t>朱场村</t>
    <phoneticPr fontId="1" type="noConversion"/>
  </si>
  <si>
    <t>星红村</t>
    <phoneticPr fontId="1" type="noConversion"/>
  </si>
  <si>
    <t>后湖堤村</t>
    <phoneticPr fontId="1" type="noConversion"/>
  </si>
  <si>
    <t>冯台村</t>
    <phoneticPr fontId="1" type="noConversion"/>
  </si>
  <si>
    <t>单位：万元</t>
    <phoneticPr fontId="1" type="noConversion"/>
  </si>
  <si>
    <t>50KW光伏电站建设</t>
    <phoneticPr fontId="1" type="noConversion"/>
  </si>
  <si>
    <t>黑斑蛙养殖基地建设</t>
    <phoneticPr fontId="1" type="noConversion"/>
  </si>
  <si>
    <t>2017年财政统筹扶贫项目资金分配表</t>
    <phoneticPr fontId="1" type="noConversion"/>
  </si>
  <si>
    <t>财政扶持资金</t>
    <phoneticPr fontId="1" type="noConversion"/>
  </si>
  <si>
    <t>雨露计划补助资金约440人</t>
    <phoneticPr fontId="1" type="noConversion"/>
  </si>
  <si>
    <t>西乐寺村</t>
    <phoneticPr fontId="1" type="noConversion"/>
  </si>
  <si>
    <t>农田水利设施建设</t>
    <phoneticPr fontId="1" type="noConversion"/>
  </si>
  <si>
    <t>鲜码村</t>
    <phoneticPr fontId="1" type="noConversion"/>
  </si>
  <si>
    <t>康王村</t>
    <phoneticPr fontId="1" type="noConversion"/>
  </si>
  <si>
    <t>雷场村</t>
    <phoneticPr fontId="1" type="noConversion"/>
  </si>
  <si>
    <t>沟一村</t>
    <phoneticPr fontId="1" type="noConversion"/>
  </si>
  <si>
    <t>荣家湖村</t>
    <phoneticPr fontId="1" type="noConversion"/>
  </si>
  <si>
    <t>崇墉村</t>
    <phoneticPr fontId="1" type="noConversion"/>
  </si>
  <si>
    <t>旭湾村</t>
    <phoneticPr fontId="1" type="noConversion"/>
  </si>
  <si>
    <t>红星村</t>
    <phoneticPr fontId="1" type="noConversion"/>
  </si>
  <si>
    <t>塘湾村</t>
    <phoneticPr fontId="1" type="noConversion"/>
  </si>
  <si>
    <t>西流河镇</t>
    <phoneticPr fontId="1" type="noConversion"/>
  </si>
  <si>
    <t>2017年财政专项扶贫项目资金分配表</t>
    <phoneticPr fontId="1" type="noConversion"/>
  </si>
  <si>
    <t>附2</t>
    <phoneticPr fontId="1" type="noConversion"/>
  </si>
  <si>
    <t>附3</t>
    <phoneticPr fontId="1" type="noConversion"/>
  </si>
  <si>
    <t>黄桥村</t>
    <phoneticPr fontId="1" type="noConversion"/>
  </si>
  <si>
    <t>道路硬化</t>
    <phoneticPr fontId="1" type="noConversion"/>
  </si>
  <si>
    <t>道路硬化</t>
    <phoneticPr fontId="1" type="noConversion"/>
  </si>
  <si>
    <t>毛嘴镇</t>
  </si>
  <si>
    <t>西乐寺村</t>
  </si>
  <si>
    <t>下夹沟村</t>
  </si>
  <si>
    <t>毛小村</t>
  </si>
  <si>
    <t>李台村</t>
  </si>
  <si>
    <t>丰口头村</t>
  </si>
  <si>
    <t>胡场镇</t>
  </si>
  <si>
    <t>祠堂湾村</t>
  </si>
  <si>
    <t>枣子湖村</t>
  </si>
  <si>
    <t>肖家湾村</t>
  </si>
  <si>
    <t>西湾村</t>
  </si>
  <si>
    <t>荣庙村</t>
  </si>
  <si>
    <t>鳊鱼嘴村</t>
  </si>
  <si>
    <t>邓王脑村</t>
  </si>
  <si>
    <t>三步村</t>
  </si>
  <si>
    <t>朱湾村</t>
  </si>
  <si>
    <t>黄越村</t>
  </si>
  <si>
    <t>下湖堤村</t>
  </si>
  <si>
    <t>汪角村</t>
  </si>
  <si>
    <t>公明山村</t>
  </si>
  <si>
    <t>黄旺村</t>
  </si>
  <si>
    <t>扁花村</t>
  </si>
  <si>
    <t>刘家垸村</t>
  </si>
  <si>
    <t>鄢湾村</t>
  </si>
  <si>
    <t>张沟镇</t>
  </si>
  <si>
    <t>新潭村</t>
  </si>
  <si>
    <t>西堤村</t>
  </si>
  <si>
    <t>新河村</t>
  </si>
  <si>
    <t>沔城回族镇</t>
  </si>
  <si>
    <t>黄金村</t>
  </si>
  <si>
    <t>陈场镇</t>
  </si>
  <si>
    <t>附4</t>
    <phoneticPr fontId="1" type="noConversion"/>
  </si>
  <si>
    <t>仙桃市建档立卡贫困村光伏扶贫项目资金安排表</t>
    <phoneticPr fontId="1" type="noConversion"/>
  </si>
  <si>
    <t>已列入国家光伏计划村</t>
    <phoneticPr fontId="1" type="noConversion"/>
  </si>
  <si>
    <t>合 计</t>
    <phoneticPr fontId="1" type="noConversion"/>
  </si>
  <si>
    <t>已安排资金</t>
    <phoneticPr fontId="1" type="noConversion"/>
  </si>
  <si>
    <t>拟安排资金</t>
    <phoneticPr fontId="1" type="noConversion"/>
  </si>
  <si>
    <t>备注（产业项目变更）</t>
    <phoneticPr fontId="1" type="noConversion"/>
  </si>
  <si>
    <t>合计</t>
    <phoneticPr fontId="1" type="noConversion"/>
  </si>
  <si>
    <t>66个</t>
    <phoneticPr fontId="1" type="noConversion"/>
  </si>
  <si>
    <t>韩岭村</t>
    <phoneticPr fontId="1" type="noConversion"/>
  </si>
  <si>
    <t>络绎村</t>
    <phoneticPr fontId="1" type="noConversion"/>
  </si>
  <si>
    <t>卢庙村</t>
    <phoneticPr fontId="1" type="noConversion"/>
  </si>
  <si>
    <t>河岭村</t>
    <phoneticPr fontId="1" type="noConversion"/>
  </si>
  <si>
    <t>花园村</t>
    <phoneticPr fontId="1" type="noConversion"/>
  </si>
  <si>
    <t>徐鸳村</t>
    <phoneticPr fontId="1" type="noConversion"/>
  </si>
  <si>
    <t>杨越村</t>
    <phoneticPr fontId="1" type="noConversion"/>
  </si>
  <si>
    <t>李尧村</t>
    <phoneticPr fontId="1" type="noConversion"/>
  </si>
  <si>
    <t>左脑村</t>
    <phoneticPr fontId="1" type="noConversion"/>
  </si>
  <si>
    <t>芭芒村</t>
    <phoneticPr fontId="1" type="noConversion"/>
  </si>
  <si>
    <t>汪场村</t>
    <phoneticPr fontId="1" type="noConversion"/>
  </si>
  <si>
    <t>新洲村</t>
    <phoneticPr fontId="1" type="noConversion"/>
  </si>
  <si>
    <t>光湾村</t>
    <phoneticPr fontId="1" type="noConversion"/>
  </si>
  <si>
    <t>中洲村</t>
    <phoneticPr fontId="1" type="noConversion"/>
  </si>
  <si>
    <t>.</t>
    <phoneticPr fontId="1" type="noConversion"/>
  </si>
  <si>
    <t>鄢沟村</t>
    <phoneticPr fontId="1" type="noConversion"/>
  </si>
  <si>
    <t>西沟村</t>
    <phoneticPr fontId="1" type="noConversion"/>
  </si>
  <si>
    <t>新口村</t>
    <phoneticPr fontId="1" type="noConversion"/>
  </si>
  <si>
    <t>黄芦村</t>
    <phoneticPr fontId="1" type="noConversion"/>
  </si>
  <si>
    <t>群合村</t>
    <phoneticPr fontId="1" type="noConversion"/>
  </si>
  <si>
    <t>夹河村</t>
    <phoneticPr fontId="1" type="noConversion"/>
  </si>
  <si>
    <t>马岭村</t>
    <phoneticPr fontId="1" type="noConversion"/>
  </si>
  <si>
    <t>幸福村</t>
    <phoneticPr fontId="1" type="noConversion"/>
  </si>
  <si>
    <t>花溪村</t>
    <phoneticPr fontId="1" type="noConversion"/>
  </si>
  <si>
    <t>胜利村</t>
    <phoneticPr fontId="1" type="noConversion"/>
  </si>
  <si>
    <t>白字村</t>
    <phoneticPr fontId="1" type="noConversion"/>
  </si>
  <si>
    <t>龙台村</t>
    <phoneticPr fontId="1" type="noConversion"/>
  </si>
  <si>
    <t>金垸村</t>
    <phoneticPr fontId="1" type="noConversion"/>
  </si>
  <si>
    <t>联丰村</t>
    <phoneticPr fontId="1" type="noConversion"/>
  </si>
  <si>
    <t>共和村</t>
    <phoneticPr fontId="1" type="noConversion"/>
  </si>
  <si>
    <t>鲁家湖村</t>
    <phoneticPr fontId="1" type="noConversion"/>
  </si>
  <si>
    <t>沙梗坝村</t>
    <phoneticPr fontId="1" type="noConversion"/>
  </si>
  <si>
    <t>龚台村</t>
    <phoneticPr fontId="1" type="noConversion"/>
  </si>
  <si>
    <t>西河村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</si>
</sst>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indexed="8"/>
      <name val="黑体"/>
      <family val="3"/>
      <charset val="134"/>
    </font>
    <font>
      <sz val="14"/>
      <color indexed="8"/>
      <name val="宋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仿宋"/>
      <family val="3"/>
      <charset val="134"/>
    </font>
    <font>
      <sz val="14"/>
      <color indexed="8"/>
      <name val="仿宋_GB2312"/>
      <family val="3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b/>
      <sz val="12"/>
      <name val="仿宋"/>
      <family val="3"/>
      <charset val="134"/>
    </font>
    <font>
      <b/>
      <sz val="12"/>
      <name val="宋体"/>
      <charset val="134"/>
    </font>
    <font>
      <sz val="12"/>
      <name val="仿宋_GB2312"/>
      <family val="3"/>
      <charset val="134"/>
    </font>
    <font>
      <sz val="12"/>
      <color indexed="8"/>
      <name val="仿宋"/>
      <family val="3"/>
      <charset val="134"/>
    </font>
    <font>
      <b/>
      <i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1" fillId="0" borderId="0" xfId="1">
      <alignment vertical="center"/>
    </xf>
    <xf numFmtId="0" fontId="12" fillId="0" borderId="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1" fillId="0" borderId="1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7" fillId="2" borderId="1" xfId="1" applyFont="1" applyFill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19" fillId="2" borderId="1" xfId="1" applyFont="1" applyFill="1" applyBorder="1">
      <alignment vertical="center"/>
    </xf>
    <xf numFmtId="0" fontId="18" fillId="0" borderId="7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3" fillId="0" borderId="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_2017年光伏资金安排11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workbookViewId="0">
      <selection activeCell="H9" sqref="H9"/>
    </sheetView>
  </sheetViews>
  <sheetFormatPr defaultRowHeight="14.25"/>
  <cols>
    <col min="1" max="1" width="13.125" style="21" customWidth="1"/>
    <col min="2" max="2" width="12.25" style="21" customWidth="1"/>
    <col min="3" max="3" width="9.5" style="21" customWidth="1"/>
    <col min="4" max="4" width="11.125" style="21" customWidth="1"/>
    <col min="5" max="5" width="11.875" style="21" customWidth="1"/>
    <col min="6" max="6" width="15.125" style="21" customWidth="1"/>
    <col min="7" max="16384" width="9" style="21"/>
  </cols>
  <sheetData>
    <row r="1" spans="1:6">
      <c r="A1" s="21" t="s">
        <v>159</v>
      </c>
    </row>
    <row r="2" spans="1:6" ht="27.75" customHeight="1">
      <c r="A2" s="47" t="s">
        <v>160</v>
      </c>
      <c r="B2" s="47"/>
      <c r="C2" s="47"/>
      <c r="D2" s="47"/>
      <c r="E2" s="47"/>
      <c r="F2" s="47"/>
    </row>
    <row r="3" spans="1:6" ht="16.5" customHeight="1">
      <c r="A3" s="22"/>
      <c r="B3" s="22"/>
      <c r="C3" s="22"/>
      <c r="D3" s="22"/>
      <c r="E3" s="48" t="s">
        <v>64</v>
      </c>
      <c r="F3" s="48"/>
    </row>
    <row r="4" spans="1:6" s="25" customFormat="1" ht="34.5" customHeight="1">
      <c r="A4" s="23" t="s">
        <v>60</v>
      </c>
      <c r="B4" s="23" t="s">
        <v>161</v>
      </c>
      <c r="C4" s="23" t="s">
        <v>162</v>
      </c>
      <c r="D4" s="23" t="s">
        <v>163</v>
      </c>
      <c r="E4" s="23" t="s">
        <v>164</v>
      </c>
      <c r="F4" s="24" t="s">
        <v>165</v>
      </c>
    </row>
    <row r="5" spans="1:6" s="25" customFormat="1" ht="18.95" customHeight="1">
      <c r="A5" s="26" t="s">
        <v>166</v>
      </c>
      <c r="B5" s="23" t="s">
        <v>167</v>
      </c>
      <c r="C5" s="23">
        <f t="shared" ref="C5:C36" si="0">SUM(D5:F5)</f>
        <v>1990</v>
      </c>
      <c r="D5" s="23">
        <f>SUM(D6:D71)</f>
        <v>1055</v>
      </c>
      <c r="E5" s="23">
        <f>SUM(E6:E71)</f>
        <v>880</v>
      </c>
      <c r="F5" s="23">
        <f>SUM(F6:F71)</f>
        <v>55</v>
      </c>
    </row>
    <row r="6" spans="1:6" ht="18.95" customHeight="1">
      <c r="A6" s="44" t="s">
        <v>30</v>
      </c>
      <c r="B6" s="27" t="s">
        <v>27</v>
      </c>
      <c r="C6" s="23">
        <f t="shared" si="0"/>
        <v>30</v>
      </c>
      <c r="D6" s="28">
        <v>0</v>
      </c>
      <c r="E6" s="29">
        <v>30</v>
      </c>
      <c r="F6" s="30"/>
    </row>
    <row r="7" spans="1:6" ht="18.95" customHeight="1">
      <c r="A7" s="45"/>
      <c r="B7" s="27" t="s">
        <v>168</v>
      </c>
      <c r="C7" s="23">
        <f t="shared" si="0"/>
        <v>30</v>
      </c>
      <c r="D7" s="28">
        <v>0</v>
      </c>
      <c r="E7" s="29">
        <v>30</v>
      </c>
      <c r="F7" s="30"/>
    </row>
    <row r="8" spans="1:6" ht="18.95" customHeight="1">
      <c r="A8" s="45"/>
      <c r="B8" s="27" t="s">
        <v>169</v>
      </c>
      <c r="C8" s="23">
        <f t="shared" si="0"/>
        <v>30</v>
      </c>
      <c r="D8" s="28">
        <v>30</v>
      </c>
      <c r="E8" s="29"/>
      <c r="F8" s="30"/>
    </row>
    <row r="9" spans="1:6" ht="18.95" customHeight="1">
      <c r="A9" s="45"/>
      <c r="B9" s="27" t="s">
        <v>170</v>
      </c>
      <c r="C9" s="23">
        <f t="shared" si="0"/>
        <v>30</v>
      </c>
      <c r="D9" s="28">
        <v>30</v>
      </c>
      <c r="E9" s="29"/>
      <c r="F9" s="30"/>
    </row>
    <row r="10" spans="1:6" ht="18.95" customHeight="1">
      <c r="A10" s="45"/>
      <c r="B10" s="27" t="s">
        <v>171</v>
      </c>
      <c r="C10" s="23">
        <f t="shared" si="0"/>
        <v>30</v>
      </c>
      <c r="D10" s="28">
        <v>0</v>
      </c>
      <c r="E10" s="29">
        <v>30</v>
      </c>
      <c r="F10" s="30"/>
    </row>
    <row r="11" spans="1:6" ht="18.95" customHeight="1">
      <c r="A11" s="45"/>
      <c r="B11" s="27" t="s">
        <v>172</v>
      </c>
      <c r="C11" s="23">
        <f t="shared" si="0"/>
        <v>30</v>
      </c>
      <c r="D11" s="28">
        <v>0</v>
      </c>
      <c r="E11" s="29">
        <v>30</v>
      </c>
      <c r="F11" s="30"/>
    </row>
    <row r="12" spans="1:6" ht="18.95" customHeight="1">
      <c r="A12" s="46"/>
      <c r="B12" s="27" t="s">
        <v>173</v>
      </c>
      <c r="C12" s="23">
        <f t="shared" si="0"/>
        <v>30</v>
      </c>
      <c r="D12" s="28">
        <v>30</v>
      </c>
      <c r="E12" s="29"/>
      <c r="F12" s="30"/>
    </row>
    <row r="13" spans="1:6" ht="18.95" customHeight="1">
      <c r="A13" s="31" t="s">
        <v>128</v>
      </c>
      <c r="B13" s="32" t="s">
        <v>174</v>
      </c>
      <c r="C13" s="23">
        <f t="shared" si="0"/>
        <v>30</v>
      </c>
      <c r="D13" s="28">
        <v>30</v>
      </c>
      <c r="E13" s="29"/>
      <c r="F13" s="30"/>
    </row>
    <row r="14" spans="1:6" ht="18.95" customHeight="1">
      <c r="A14" s="40" t="s">
        <v>82</v>
      </c>
      <c r="B14" s="32" t="s">
        <v>175</v>
      </c>
      <c r="C14" s="23">
        <f t="shared" si="0"/>
        <v>30</v>
      </c>
      <c r="D14" s="28">
        <v>24</v>
      </c>
      <c r="E14" s="29">
        <v>6</v>
      </c>
      <c r="F14" s="30"/>
    </row>
    <row r="15" spans="1:6" ht="18.95" customHeight="1">
      <c r="A15" s="41"/>
      <c r="B15" s="32" t="s">
        <v>176</v>
      </c>
      <c r="C15" s="23">
        <f t="shared" si="0"/>
        <v>30</v>
      </c>
      <c r="D15" s="28">
        <v>18</v>
      </c>
      <c r="E15" s="29">
        <v>12</v>
      </c>
      <c r="F15" s="30"/>
    </row>
    <row r="16" spans="1:6" ht="18.95" customHeight="1">
      <c r="A16" s="41"/>
      <c r="B16" s="32" t="s">
        <v>177</v>
      </c>
      <c r="C16" s="23">
        <f t="shared" si="0"/>
        <v>30</v>
      </c>
      <c r="D16" s="28">
        <v>20</v>
      </c>
      <c r="E16" s="29">
        <v>10</v>
      </c>
      <c r="F16" s="30"/>
    </row>
    <row r="17" spans="1:6" ht="18.95" customHeight="1">
      <c r="A17" s="41"/>
      <c r="B17" s="32" t="s">
        <v>178</v>
      </c>
      <c r="C17" s="23">
        <f t="shared" si="0"/>
        <v>30</v>
      </c>
      <c r="D17" s="28">
        <v>0</v>
      </c>
      <c r="E17" s="29">
        <v>30</v>
      </c>
      <c r="F17" s="30"/>
    </row>
    <row r="18" spans="1:6" ht="18.95" customHeight="1">
      <c r="A18" s="41"/>
      <c r="B18" s="32" t="s">
        <v>179</v>
      </c>
      <c r="C18" s="23">
        <f t="shared" si="0"/>
        <v>30</v>
      </c>
      <c r="D18" s="28">
        <v>0</v>
      </c>
      <c r="E18" s="29">
        <v>30</v>
      </c>
      <c r="F18" s="30"/>
    </row>
    <row r="19" spans="1:6" ht="18.95" customHeight="1">
      <c r="A19" s="41"/>
      <c r="B19" s="32" t="s">
        <v>180</v>
      </c>
      <c r="C19" s="23">
        <f t="shared" si="0"/>
        <v>30</v>
      </c>
      <c r="D19" s="28">
        <v>0</v>
      </c>
      <c r="E19" s="29">
        <v>30</v>
      </c>
      <c r="F19" s="30"/>
    </row>
    <row r="20" spans="1:6" ht="18.95" customHeight="1">
      <c r="A20" s="41"/>
      <c r="B20" s="32" t="s">
        <v>31</v>
      </c>
      <c r="C20" s="23">
        <f t="shared" si="0"/>
        <v>30</v>
      </c>
      <c r="D20" s="28">
        <v>24</v>
      </c>
      <c r="E20" s="29">
        <v>6</v>
      </c>
      <c r="F20" s="30"/>
    </row>
    <row r="21" spans="1:6" ht="18.95" customHeight="1">
      <c r="A21" s="42"/>
      <c r="B21" s="32" t="s">
        <v>181</v>
      </c>
      <c r="C21" s="23">
        <f t="shared" si="0"/>
        <v>30</v>
      </c>
      <c r="D21" s="28">
        <v>24</v>
      </c>
      <c r="E21" s="29">
        <v>6</v>
      </c>
      <c r="F21" s="30"/>
    </row>
    <row r="22" spans="1:6" ht="18.95" customHeight="1">
      <c r="A22" s="40" t="s">
        <v>68</v>
      </c>
      <c r="B22" s="32" t="s">
        <v>129</v>
      </c>
      <c r="C22" s="23">
        <f t="shared" si="0"/>
        <v>30</v>
      </c>
      <c r="D22" s="33">
        <v>0</v>
      </c>
      <c r="E22" s="29">
        <v>30</v>
      </c>
      <c r="F22" s="30"/>
    </row>
    <row r="23" spans="1:6" ht="18.95" customHeight="1">
      <c r="A23" s="41"/>
      <c r="B23" s="32" t="s">
        <v>130</v>
      </c>
      <c r="C23" s="23">
        <f t="shared" si="0"/>
        <v>30</v>
      </c>
      <c r="D23" s="28">
        <v>0</v>
      </c>
      <c r="E23" s="29">
        <v>30</v>
      </c>
      <c r="F23" s="30"/>
    </row>
    <row r="24" spans="1:6" ht="18.95" customHeight="1">
      <c r="A24" s="41"/>
      <c r="B24" s="32" t="s">
        <v>131</v>
      </c>
      <c r="C24" s="23">
        <f t="shared" si="0"/>
        <v>30</v>
      </c>
      <c r="D24" s="28">
        <v>0</v>
      </c>
      <c r="E24" s="29">
        <v>30</v>
      </c>
      <c r="F24" s="30"/>
    </row>
    <row r="25" spans="1:6" ht="18.95" customHeight="1">
      <c r="A25" s="41"/>
      <c r="B25" s="32" t="s">
        <v>132</v>
      </c>
      <c r="C25" s="23">
        <f t="shared" si="0"/>
        <v>30</v>
      </c>
      <c r="D25" s="28">
        <v>30</v>
      </c>
      <c r="E25" s="29"/>
      <c r="F25" s="30"/>
    </row>
    <row r="26" spans="1:6" ht="18.95" customHeight="1">
      <c r="A26" s="41"/>
      <c r="B26" s="32" t="s">
        <v>3</v>
      </c>
      <c r="C26" s="23">
        <f t="shared" si="0"/>
        <v>30</v>
      </c>
      <c r="D26" s="30">
        <v>30</v>
      </c>
      <c r="E26" s="29"/>
      <c r="F26" s="30"/>
    </row>
    <row r="27" spans="1:6" ht="18.95" customHeight="1">
      <c r="A27" s="42"/>
      <c r="B27" s="32" t="s">
        <v>133</v>
      </c>
      <c r="C27" s="23">
        <f t="shared" si="0"/>
        <v>30</v>
      </c>
      <c r="D27" s="28">
        <v>30</v>
      </c>
      <c r="E27" s="29"/>
      <c r="F27" s="30"/>
    </row>
    <row r="28" spans="1:6" ht="18.95" customHeight="1">
      <c r="A28" s="43" t="s">
        <v>134</v>
      </c>
      <c r="B28" s="32" t="s">
        <v>135</v>
      </c>
      <c r="C28" s="23">
        <f t="shared" si="0"/>
        <v>30</v>
      </c>
      <c r="D28" s="28">
        <v>30</v>
      </c>
      <c r="E28" s="29"/>
      <c r="F28" s="30"/>
    </row>
    <row r="29" spans="1:6" ht="18.95" customHeight="1">
      <c r="A29" s="43"/>
      <c r="B29" s="32" t="s">
        <v>136</v>
      </c>
      <c r="C29" s="23">
        <f t="shared" si="0"/>
        <v>30</v>
      </c>
      <c r="D29" s="28">
        <v>15</v>
      </c>
      <c r="E29" s="29"/>
      <c r="F29" s="34">
        <v>15</v>
      </c>
    </row>
    <row r="30" spans="1:6" ht="18.95" customHeight="1">
      <c r="A30" s="43"/>
      <c r="B30" s="32" t="s">
        <v>137</v>
      </c>
      <c r="C30" s="23">
        <f t="shared" si="0"/>
        <v>30</v>
      </c>
      <c r="D30" s="28">
        <v>30</v>
      </c>
      <c r="E30" s="29"/>
      <c r="F30" s="30"/>
    </row>
    <row r="31" spans="1:6" ht="18.95" customHeight="1">
      <c r="A31" s="43"/>
      <c r="B31" s="32" t="s">
        <v>138</v>
      </c>
      <c r="C31" s="23">
        <f t="shared" si="0"/>
        <v>30</v>
      </c>
      <c r="D31" s="28">
        <v>10</v>
      </c>
      <c r="E31" s="29"/>
      <c r="F31" s="34">
        <v>20</v>
      </c>
    </row>
    <row r="32" spans="1:6" ht="18.95" customHeight="1">
      <c r="A32" s="43"/>
      <c r="B32" s="32" t="s">
        <v>139</v>
      </c>
      <c r="C32" s="23">
        <f t="shared" si="0"/>
        <v>30</v>
      </c>
      <c r="D32" s="28">
        <v>30</v>
      </c>
      <c r="E32" s="29"/>
      <c r="F32" s="30"/>
    </row>
    <row r="33" spans="1:10" ht="18.95" customHeight="1">
      <c r="A33" s="43"/>
      <c r="B33" s="32" t="s">
        <v>140</v>
      </c>
      <c r="C33" s="23">
        <f t="shared" si="0"/>
        <v>30</v>
      </c>
      <c r="D33" s="28">
        <v>0</v>
      </c>
      <c r="E33" s="29">
        <v>30</v>
      </c>
      <c r="F33" s="30"/>
    </row>
    <row r="34" spans="1:10" ht="18.95" customHeight="1">
      <c r="A34" s="43"/>
      <c r="B34" s="32" t="s">
        <v>141</v>
      </c>
      <c r="C34" s="23">
        <f t="shared" si="0"/>
        <v>30</v>
      </c>
      <c r="D34" s="28">
        <v>30</v>
      </c>
      <c r="E34" s="29"/>
      <c r="F34" s="30"/>
    </row>
    <row r="35" spans="1:10" ht="18.95" customHeight="1">
      <c r="A35" s="43"/>
      <c r="B35" s="32" t="s">
        <v>142</v>
      </c>
      <c r="C35" s="23">
        <f t="shared" si="0"/>
        <v>30</v>
      </c>
      <c r="D35" s="28">
        <v>30</v>
      </c>
      <c r="E35" s="29"/>
      <c r="F35" s="30"/>
    </row>
    <row r="36" spans="1:10" ht="18.95" customHeight="1">
      <c r="A36" s="43" t="s">
        <v>25</v>
      </c>
      <c r="B36" s="32" t="s">
        <v>143</v>
      </c>
      <c r="C36" s="23">
        <f t="shared" si="0"/>
        <v>30</v>
      </c>
      <c r="D36" s="28">
        <v>30</v>
      </c>
      <c r="E36" s="29"/>
      <c r="F36" s="30"/>
    </row>
    <row r="37" spans="1:10" ht="18.95" customHeight="1">
      <c r="A37" s="43"/>
      <c r="B37" s="32" t="s">
        <v>144</v>
      </c>
      <c r="C37" s="23">
        <f t="shared" ref="C37:C68" si="1">SUM(D37:F37)</f>
        <v>30</v>
      </c>
      <c r="D37" s="28">
        <v>30</v>
      </c>
      <c r="E37" s="29"/>
      <c r="F37" s="30"/>
    </row>
    <row r="38" spans="1:10" ht="18.95" customHeight="1">
      <c r="A38" s="43" t="s">
        <v>25</v>
      </c>
      <c r="B38" s="32" t="s">
        <v>145</v>
      </c>
      <c r="C38" s="23">
        <f t="shared" si="1"/>
        <v>30</v>
      </c>
      <c r="D38" s="28">
        <v>30</v>
      </c>
      <c r="E38" s="29"/>
      <c r="F38" s="30"/>
    </row>
    <row r="39" spans="1:10" ht="18.95" customHeight="1">
      <c r="A39" s="43"/>
      <c r="B39" s="35" t="s">
        <v>146</v>
      </c>
      <c r="C39" s="23">
        <f t="shared" si="1"/>
        <v>30</v>
      </c>
      <c r="D39" s="28">
        <v>10</v>
      </c>
      <c r="E39" s="36"/>
      <c r="F39" s="34">
        <v>20</v>
      </c>
    </row>
    <row r="40" spans="1:10" ht="18.95" customHeight="1">
      <c r="A40" s="43"/>
      <c r="B40" s="32" t="s">
        <v>147</v>
      </c>
      <c r="C40" s="23">
        <f t="shared" si="1"/>
        <v>30</v>
      </c>
      <c r="D40" s="28">
        <v>30</v>
      </c>
      <c r="E40" s="29"/>
      <c r="F40" s="30"/>
    </row>
    <row r="41" spans="1:10" ht="18.95" customHeight="1">
      <c r="A41" s="43"/>
      <c r="B41" s="32" t="s">
        <v>148</v>
      </c>
      <c r="C41" s="23">
        <f t="shared" si="1"/>
        <v>30</v>
      </c>
      <c r="D41" s="28">
        <v>30</v>
      </c>
      <c r="E41" s="29"/>
      <c r="F41" s="30"/>
      <c r="J41" s="21" t="s">
        <v>182</v>
      </c>
    </row>
    <row r="42" spans="1:10" ht="18.95" customHeight="1">
      <c r="A42" s="43"/>
      <c r="B42" s="32" t="s">
        <v>149</v>
      </c>
      <c r="C42" s="23">
        <f t="shared" si="1"/>
        <v>30</v>
      </c>
      <c r="D42" s="28">
        <v>0</v>
      </c>
      <c r="E42" s="29">
        <v>30</v>
      </c>
      <c r="F42" s="30"/>
    </row>
    <row r="43" spans="1:10" ht="18.95" customHeight="1">
      <c r="A43" s="43"/>
      <c r="B43" s="32" t="s">
        <v>150</v>
      </c>
      <c r="C43" s="23">
        <f t="shared" si="1"/>
        <v>30</v>
      </c>
      <c r="D43" s="28">
        <v>0</v>
      </c>
      <c r="E43" s="29">
        <v>30</v>
      </c>
      <c r="F43" s="30"/>
    </row>
    <row r="44" spans="1:10" ht="18.95" customHeight="1">
      <c r="A44" s="43"/>
      <c r="B44" s="32" t="s">
        <v>151</v>
      </c>
      <c r="C44" s="23">
        <f t="shared" si="1"/>
        <v>30</v>
      </c>
      <c r="D44" s="28">
        <v>0</v>
      </c>
      <c r="E44" s="29">
        <v>30</v>
      </c>
      <c r="F44" s="30"/>
    </row>
    <row r="45" spans="1:10" ht="18.95" customHeight="1">
      <c r="A45" s="40" t="s">
        <v>43</v>
      </c>
      <c r="B45" s="32" t="s">
        <v>44</v>
      </c>
      <c r="C45" s="23">
        <f t="shared" si="1"/>
        <v>30</v>
      </c>
      <c r="D45" s="28">
        <v>30</v>
      </c>
      <c r="E45" s="29"/>
      <c r="F45" s="30"/>
    </row>
    <row r="46" spans="1:10" ht="18.95" customHeight="1">
      <c r="A46" s="41"/>
      <c r="B46" s="32" t="s">
        <v>45</v>
      </c>
      <c r="C46" s="23">
        <f t="shared" si="1"/>
        <v>30</v>
      </c>
      <c r="D46" s="28">
        <v>30</v>
      </c>
      <c r="E46" s="29"/>
      <c r="F46" s="30"/>
    </row>
    <row r="47" spans="1:10" ht="18.95" customHeight="1">
      <c r="A47" s="41"/>
      <c r="B47" s="32" t="s">
        <v>183</v>
      </c>
      <c r="C47" s="23">
        <f t="shared" si="1"/>
        <v>30</v>
      </c>
      <c r="D47" s="28">
        <v>0</v>
      </c>
      <c r="E47" s="29">
        <v>30</v>
      </c>
      <c r="F47" s="30"/>
    </row>
    <row r="48" spans="1:10" ht="18.95" customHeight="1">
      <c r="A48" s="42"/>
      <c r="B48" s="32" t="s">
        <v>184</v>
      </c>
      <c r="C48" s="23">
        <f t="shared" si="1"/>
        <v>30</v>
      </c>
      <c r="D48" s="28">
        <v>0</v>
      </c>
      <c r="E48" s="29">
        <v>30</v>
      </c>
      <c r="F48" s="30"/>
    </row>
    <row r="49" spans="1:6" ht="18.95" customHeight="1">
      <c r="A49" s="40" t="s">
        <v>53</v>
      </c>
      <c r="B49" s="32" t="s">
        <v>185</v>
      </c>
      <c r="C49" s="23">
        <f t="shared" si="1"/>
        <v>30</v>
      </c>
      <c r="D49" s="28">
        <v>0</v>
      </c>
      <c r="E49" s="29">
        <v>30</v>
      </c>
      <c r="F49" s="30"/>
    </row>
    <row r="50" spans="1:6" ht="18.95" customHeight="1">
      <c r="A50" s="41"/>
      <c r="B50" s="32" t="s">
        <v>186</v>
      </c>
      <c r="C50" s="23">
        <f t="shared" si="1"/>
        <v>30</v>
      </c>
      <c r="D50" s="28">
        <v>0</v>
      </c>
      <c r="E50" s="29">
        <v>30</v>
      </c>
      <c r="F50" s="30"/>
    </row>
    <row r="51" spans="1:6" ht="18.95" customHeight="1">
      <c r="A51" s="41"/>
      <c r="B51" s="32" t="s">
        <v>187</v>
      </c>
      <c r="C51" s="23">
        <f t="shared" si="1"/>
        <v>30</v>
      </c>
      <c r="D51" s="30">
        <v>30</v>
      </c>
      <c r="E51" s="29"/>
      <c r="F51" s="30"/>
    </row>
    <row r="52" spans="1:6" ht="18.95" customHeight="1">
      <c r="A52" s="41"/>
      <c r="B52" s="32" t="s">
        <v>188</v>
      </c>
      <c r="C52" s="23">
        <f t="shared" si="1"/>
        <v>30</v>
      </c>
      <c r="D52" s="28">
        <v>0</v>
      </c>
      <c r="E52" s="29">
        <v>30</v>
      </c>
      <c r="F52" s="30"/>
    </row>
    <row r="53" spans="1:6" ht="18.95" customHeight="1">
      <c r="A53" s="42"/>
      <c r="B53" s="32" t="s">
        <v>189</v>
      </c>
      <c r="C53" s="23">
        <f t="shared" si="1"/>
        <v>30</v>
      </c>
      <c r="D53" s="30">
        <v>30</v>
      </c>
      <c r="E53" s="29"/>
      <c r="F53" s="30"/>
    </row>
    <row r="54" spans="1:6" ht="18.95" customHeight="1">
      <c r="A54" s="44" t="s">
        <v>50</v>
      </c>
      <c r="B54" s="27" t="s">
        <v>190</v>
      </c>
      <c r="C54" s="23">
        <f t="shared" si="1"/>
        <v>30</v>
      </c>
      <c r="D54" s="28">
        <v>3</v>
      </c>
      <c r="E54" s="29">
        <v>27</v>
      </c>
      <c r="F54" s="30"/>
    </row>
    <row r="55" spans="1:6" ht="18.95" customHeight="1">
      <c r="A55" s="45"/>
      <c r="B55" s="27" t="s">
        <v>191</v>
      </c>
      <c r="C55" s="23">
        <f t="shared" si="1"/>
        <v>30</v>
      </c>
      <c r="D55" s="28">
        <v>17</v>
      </c>
      <c r="E55" s="29">
        <v>13</v>
      </c>
      <c r="F55" s="30"/>
    </row>
    <row r="56" spans="1:6" ht="18.95" customHeight="1">
      <c r="A56" s="45"/>
      <c r="B56" s="27" t="s">
        <v>192</v>
      </c>
      <c r="C56" s="23">
        <f t="shared" si="1"/>
        <v>30</v>
      </c>
      <c r="D56" s="29">
        <v>20</v>
      </c>
      <c r="E56" s="29">
        <v>10</v>
      </c>
      <c r="F56" s="30"/>
    </row>
    <row r="57" spans="1:6" ht="18.95" customHeight="1">
      <c r="A57" s="45"/>
      <c r="B57" s="27" t="s">
        <v>193</v>
      </c>
      <c r="C57" s="23">
        <f t="shared" si="1"/>
        <v>30</v>
      </c>
      <c r="D57" s="28">
        <v>20</v>
      </c>
      <c r="E57" s="29">
        <v>10</v>
      </c>
      <c r="F57" s="30"/>
    </row>
    <row r="58" spans="1:6" ht="18.95" customHeight="1">
      <c r="A58" s="45"/>
      <c r="B58" s="27" t="s">
        <v>194</v>
      </c>
      <c r="C58" s="23">
        <f t="shared" si="1"/>
        <v>30</v>
      </c>
      <c r="D58" s="28">
        <v>20</v>
      </c>
      <c r="E58" s="29">
        <v>10</v>
      </c>
      <c r="F58" s="30"/>
    </row>
    <row r="59" spans="1:6" ht="18.95" customHeight="1">
      <c r="A59" s="45"/>
      <c r="B59" s="27" t="s">
        <v>195</v>
      </c>
      <c r="C59" s="23">
        <f t="shared" si="1"/>
        <v>30</v>
      </c>
      <c r="D59" s="28">
        <v>20</v>
      </c>
      <c r="E59" s="29">
        <v>10</v>
      </c>
      <c r="F59" s="30"/>
    </row>
    <row r="60" spans="1:6" ht="18.95" customHeight="1">
      <c r="A60" s="46"/>
      <c r="B60" s="37" t="s">
        <v>51</v>
      </c>
      <c r="C60" s="23">
        <f t="shared" si="1"/>
        <v>30</v>
      </c>
      <c r="D60" s="28">
        <v>30</v>
      </c>
      <c r="E60" s="29"/>
      <c r="F60" s="30"/>
    </row>
    <row r="61" spans="1:6" ht="18.95" customHeight="1">
      <c r="A61" s="40" t="s">
        <v>152</v>
      </c>
      <c r="B61" s="32" t="s">
        <v>153</v>
      </c>
      <c r="C61" s="23">
        <f t="shared" si="1"/>
        <v>30</v>
      </c>
      <c r="D61" s="28">
        <v>0</v>
      </c>
      <c r="E61" s="29">
        <v>30</v>
      </c>
      <c r="F61" s="30"/>
    </row>
    <row r="62" spans="1:6" ht="18.95" customHeight="1">
      <c r="A62" s="41"/>
      <c r="B62" s="32" t="s">
        <v>154</v>
      </c>
      <c r="C62" s="23">
        <f t="shared" si="1"/>
        <v>30</v>
      </c>
      <c r="D62" s="28">
        <v>30</v>
      </c>
      <c r="E62" s="29"/>
      <c r="F62" s="30"/>
    </row>
    <row r="63" spans="1:6" ht="18.95" customHeight="1">
      <c r="A63" s="42"/>
      <c r="B63" s="32" t="s">
        <v>155</v>
      </c>
      <c r="C63" s="23">
        <f t="shared" si="1"/>
        <v>30</v>
      </c>
      <c r="D63" s="28">
        <v>0</v>
      </c>
      <c r="E63" s="29">
        <v>30</v>
      </c>
      <c r="F63" s="30"/>
    </row>
    <row r="64" spans="1:6" ht="18.95" customHeight="1">
      <c r="A64" s="31" t="s">
        <v>15</v>
      </c>
      <c r="B64" s="32" t="s">
        <v>196</v>
      </c>
      <c r="C64" s="23">
        <f t="shared" si="1"/>
        <v>30</v>
      </c>
      <c r="D64" s="28">
        <v>0</v>
      </c>
      <c r="E64" s="29">
        <v>30</v>
      </c>
      <c r="F64" s="30"/>
    </row>
    <row r="65" spans="1:6" ht="18.95" customHeight="1">
      <c r="A65" s="31" t="s">
        <v>156</v>
      </c>
      <c r="B65" s="32" t="s">
        <v>157</v>
      </c>
      <c r="C65" s="23">
        <f t="shared" si="1"/>
        <v>30</v>
      </c>
      <c r="D65" s="28">
        <v>0</v>
      </c>
      <c r="E65" s="29">
        <v>30</v>
      </c>
      <c r="F65" s="30"/>
    </row>
    <row r="66" spans="1:6" ht="18.95" customHeight="1">
      <c r="A66" s="38" t="s">
        <v>75</v>
      </c>
      <c r="B66" s="39" t="s">
        <v>197</v>
      </c>
      <c r="C66" s="23">
        <f t="shared" si="1"/>
        <v>40</v>
      </c>
      <c r="D66" s="28">
        <v>40</v>
      </c>
      <c r="E66" s="29"/>
      <c r="F66" s="30"/>
    </row>
    <row r="67" spans="1:6" ht="18.95" customHeight="1">
      <c r="A67" s="40" t="s">
        <v>158</v>
      </c>
      <c r="B67" s="32" t="s">
        <v>198</v>
      </c>
      <c r="C67" s="23">
        <f t="shared" si="1"/>
        <v>30</v>
      </c>
      <c r="D67" s="28">
        <v>0</v>
      </c>
      <c r="E67" s="29">
        <v>30</v>
      </c>
      <c r="F67" s="30"/>
    </row>
    <row r="68" spans="1:6" ht="18.95" customHeight="1">
      <c r="A68" s="41"/>
      <c r="B68" s="32" t="s">
        <v>199</v>
      </c>
      <c r="C68" s="23">
        <f t="shared" si="1"/>
        <v>30</v>
      </c>
      <c r="D68" s="30">
        <v>30</v>
      </c>
      <c r="E68" s="29"/>
      <c r="F68" s="30"/>
    </row>
    <row r="69" spans="1:6" ht="18.95" customHeight="1">
      <c r="A69" s="42"/>
      <c r="B69" s="32" t="s">
        <v>58</v>
      </c>
      <c r="C69" s="23">
        <f>SUM(D69:F69)</f>
        <v>30</v>
      </c>
      <c r="D69" s="28">
        <v>0</v>
      </c>
      <c r="E69" s="29">
        <v>30</v>
      </c>
      <c r="F69" s="30"/>
    </row>
    <row r="70" spans="1:6" ht="18.95" customHeight="1">
      <c r="A70" s="40" t="s">
        <v>98</v>
      </c>
      <c r="B70" s="32" t="s">
        <v>200</v>
      </c>
      <c r="C70" s="23">
        <f>SUM(D70:F70)</f>
        <v>30</v>
      </c>
      <c r="D70" s="28">
        <v>20</v>
      </c>
      <c r="E70" s="29">
        <v>10</v>
      </c>
      <c r="F70" s="30"/>
    </row>
    <row r="71" spans="1:6" ht="18.95" customHeight="1">
      <c r="A71" s="42"/>
      <c r="B71" s="32" t="s">
        <v>201</v>
      </c>
      <c r="C71" s="23">
        <f>SUM(D71:F71)</f>
        <v>30</v>
      </c>
      <c r="D71" s="28">
        <v>30</v>
      </c>
      <c r="E71" s="29"/>
      <c r="F71" s="30"/>
    </row>
  </sheetData>
  <mergeCells count="14">
    <mergeCell ref="A22:A27"/>
    <mergeCell ref="A28:A35"/>
    <mergeCell ref="A2:F2"/>
    <mergeCell ref="E3:F3"/>
    <mergeCell ref="A6:A12"/>
    <mergeCell ref="A14:A21"/>
    <mergeCell ref="A67:A69"/>
    <mergeCell ref="A70:A71"/>
    <mergeCell ref="A36:A37"/>
    <mergeCell ref="A38:A44"/>
    <mergeCell ref="A45:A48"/>
    <mergeCell ref="A49:A53"/>
    <mergeCell ref="A54:A60"/>
    <mergeCell ref="A61:A63"/>
  </mergeCells>
  <phoneticPr fontId="1" type="noConversion"/>
  <pageMargins left="0.99" right="0.75" top="0.7" bottom="0.62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zoomScale="91" zoomScaleNormal="91" workbookViewId="0"/>
  </sheetViews>
  <sheetFormatPr defaultRowHeight="13.5"/>
  <cols>
    <col min="1" max="1" width="5.5" customWidth="1"/>
    <col min="2" max="2" width="12.375" customWidth="1"/>
    <col min="3" max="3" width="11.75" customWidth="1"/>
    <col min="4" max="4" width="39.875" customWidth="1"/>
    <col min="5" max="5" width="10.375" customWidth="1"/>
    <col min="6" max="6" width="11" customWidth="1"/>
  </cols>
  <sheetData>
    <row r="1" spans="1:6" ht="20.25" customHeight="1">
      <c r="A1" s="16" t="s">
        <v>123</v>
      </c>
    </row>
    <row r="2" spans="1:6" ht="24" customHeight="1">
      <c r="A2" s="49" t="s">
        <v>122</v>
      </c>
      <c r="B2" s="49"/>
      <c r="C2" s="49"/>
      <c r="D2" s="49"/>
      <c r="E2" s="49"/>
      <c r="F2" s="49"/>
    </row>
    <row r="3" spans="1:6" ht="15" customHeight="1">
      <c r="A3" s="8"/>
      <c r="B3" s="8"/>
      <c r="C3" s="8"/>
      <c r="D3" s="8"/>
      <c r="E3" s="52" t="s">
        <v>64</v>
      </c>
      <c r="F3" s="52"/>
    </row>
    <row r="4" spans="1:6" ht="41.25" customHeight="1">
      <c r="A4" s="4" t="s">
        <v>59</v>
      </c>
      <c r="B4" s="4" t="s">
        <v>60</v>
      </c>
      <c r="C4" s="4" t="s">
        <v>61</v>
      </c>
      <c r="D4" s="4" t="s">
        <v>62</v>
      </c>
      <c r="E4" s="4" t="s">
        <v>65</v>
      </c>
      <c r="F4" s="4" t="s">
        <v>63</v>
      </c>
    </row>
    <row r="5" spans="1:6" ht="28.5" customHeight="1">
      <c r="A5" s="50" t="s">
        <v>66</v>
      </c>
      <c r="B5" s="51"/>
      <c r="C5" s="1"/>
      <c r="D5" s="7"/>
      <c r="E5" s="1">
        <f>SUM(E6:E28)</f>
        <v>478</v>
      </c>
      <c r="F5" s="1"/>
    </row>
    <row r="6" spans="1:6" ht="24.95" customHeight="1">
      <c r="A6" s="9">
        <v>1</v>
      </c>
      <c r="B6" s="9" t="s">
        <v>29</v>
      </c>
      <c r="C6" s="9"/>
      <c r="D6" s="11" t="s">
        <v>109</v>
      </c>
      <c r="E6" s="9">
        <v>110</v>
      </c>
      <c r="F6" s="9"/>
    </row>
    <row r="7" spans="1:6" ht="24.95" customHeight="1">
      <c r="A7" s="9">
        <v>2</v>
      </c>
      <c r="B7" s="10" t="s">
        <v>30</v>
      </c>
      <c r="C7" s="10" t="s">
        <v>27</v>
      </c>
      <c r="D7" s="12" t="s">
        <v>24</v>
      </c>
      <c r="E7" s="10">
        <v>10</v>
      </c>
      <c r="F7" s="9"/>
    </row>
    <row r="8" spans="1:6" ht="24.95" customHeight="1">
      <c r="A8" s="9">
        <v>3</v>
      </c>
      <c r="B8" s="10" t="s">
        <v>5</v>
      </c>
      <c r="C8" s="10" t="s">
        <v>31</v>
      </c>
      <c r="D8" s="12" t="s">
        <v>24</v>
      </c>
      <c r="E8" s="10">
        <v>10</v>
      </c>
      <c r="F8" s="9"/>
    </row>
    <row r="9" spans="1:6" ht="24.95" customHeight="1">
      <c r="A9" s="9">
        <v>4</v>
      </c>
      <c r="B9" s="10" t="s">
        <v>4</v>
      </c>
      <c r="C9" s="10" t="s">
        <v>32</v>
      </c>
      <c r="D9" s="12" t="s">
        <v>28</v>
      </c>
      <c r="E9" s="10">
        <v>13</v>
      </c>
      <c r="F9" s="9"/>
    </row>
    <row r="10" spans="1:6" ht="24.95" customHeight="1">
      <c r="A10" s="9">
        <v>5</v>
      </c>
      <c r="B10" s="10" t="s">
        <v>4</v>
      </c>
      <c r="C10" s="10" t="s">
        <v>110</v>
      </c>
      <c r="D10" s="12" t="s">
        <v>111</v>
      </c>
      <c r="E10" s="10">
        <v>20</v>
      </c>
      <c r="F10" s="9"/>
    </row>
    <row r="11" spans="1:6" ht="24.95" customHeight="1">
      <c r="A11" s="9">
        <v>6</v>
      </c>
      <c r="B11" s="13" t="s">
        <v>34</v>
      </c>
      <c r="C11" s="10" t="s">
        <v>35</v>
      </c>
      <c r="D11" s="12" t="s">
        <v>36</v>
      </c>
      <c r="E11" s="10">
        <v>15</v>
      </c>
      <c r="F11" s="9"/>
    </row>
    <row r="12" spans="1:6" ht="24.95" customHeight="1">
      <c r="A12" s="9">
        <v>7</v>
      </c>
      <c r="B12" s="13" t="s">
        <v>34</v>
      </c>
      <c r="C12" s="10" t="s">
        <v>37</v>
      </c>
      <c r="D12" s="12" t="s">
        <v>38</v>
      </c>
      <c r="E12" s="10">
        <v>10</v>
      </c>
      <c r="F12" s="9"/>
    </row>
    <row r="13" spans="1:6" ht="24.95" customHeight="1">
      <c r="A13" s="9">
        <v>8</v>
      </c>
      <c r="B13" s="13" t="s">
        <v>39</v>
      </c>
      <c r="C13" s="10" t="s">
        <v>40</v>
      </c>
      <c r="D13" s="12" t="s">
        <v>38</v>
      </c>
      <c r="E13" s="10">
        <v>10</v>
      </c>
      <c r="F13" s="9"/>
    </row>
    <row r="14" spans="1:6" ht="24.95" customHeight="1">
      <c r="A14" s="9">
        <v>9</v>
      </c>
      <c r="B14" s="13" t="s">
        <v>39</v>
      </c>
      <c r="C14" s="10" t="s">
        <v>41</v>
      </c>
      <c r="D14" s="12" t="s">
        <v>42</v>
      </c>
      <c r="E14" s="10">
        <v>10</v>
      </c>
      <c r="F14" s="9"/>
    </row>
    <row r="15" spans="1:6" ht="24.95" customHeight="1">
      <c r="A15" s="9">
        <v>10</v>
      </c>
      <c r="B15" s="13" t="s">
        <v>43</v>
      </c>
      <c r="C15" s="10" t="s">
        <v>44</v>
      </c>
      <c r="D15" s="12" t="s">
        <v>38</v>
      </c>
      <c r="E15" s="10">
        <v>20</v>
      </c>
      <c r="F15" s="9"/>
    </row>
    <row r="16" spans="1:6" ht="24.95" customHeight="1">
      <c r="A16" s="9">
        <v>11</v>
      </c>
      <c r="B16" s="13" t="s">
        <v>43</v>
      </c>
      <c r="C16" s="10" t="s">
        <v>45</v>
      </c>
      <c r="D16" s="12" t="s">
        <v>46</v>
      </c>
      <c r="E16" s="10">
        <v>10</v>
      </c>
      <c r="F16" s="9"/>
    </row>
    <row r="17" spans="1:6" ht="24.95" customHeight="1">
      <c r="A17" s="9">
        <v>12</v>
      </c>
      <c r="B17" s="10" t="s">
        <v>48</v>
      </c>
      <c r="C17" s="10" t="s">
        <v>49</v>
      </c>
      <c r="D17" s="12" t="s">
        <v>38</v>
      </c>
      <c r="E17" s="10">
        <v>15</v>
      </c>
      <c r="F17" s="9"/>
    </row>
    <row r="18" spans="1:6" ht="24.95" customHeight="1">
      <c r="A18" s="9">
        <v>13</v>
      </c>
      <c r="B18" s="10" t="s">
        <v>48</v>
      </c>
      <c r="C18" s="10" t="s">
        <v>0</v>
      </c>
      <c r="D18" s="12" t="s">
        <v>38</v>
      </c>
      <c r="E18" s="10">
        <v>15</v>
      </c>
      <c r="F18" s="9"/>
    </row>
    <row r="19" spans="1:6" ht="24.95" customHeight="1">
      <c r="A19" s="9">
        <v>14</v>
      </c>
      <c r="B19" s="10" t="s">
        <v>50</v>
      </c>
      <c r="C19" s="10" t="s">
        <v>51</v>
      </c>
      <c r="D19" s="12" t="s">
        <v>46</v>
      </c>
      <c r="E19" s="10">
        <v>10</v>
      </c>
      <c r="F19" s="9"/>
    </row>
    <row r="20" spans="1:6" ht="24.95" customHeight="1">
      <c r="A20" s="9">
        <v>15</v>
      </c>
      <c r="B20" s="10" t="s">
        <v>50</v>
      </c>
      <c r="C20" s="10" t="s">
        <v>52</v>
      </c>
      <c r="D20" s="12" t="s">
        <v>38</v>
      </c>
      <c r="E20" s="10">
        <v>10</v>
      </c>
      <c r="F20" s="9"/>
    </row>
    <row r="21" spans="1:6" ht="24.95" customHeight="1">
      <c r="A21" s="9">
        <v>16</v>
      </c>
      <c r="B21" s="10" t="s">
        <v>53</v>
      </c>
      <c r="C21" s="10" t="s">
        <v>1</v>
      </c>
      <c r="D21" s="12" t="s">
        <v>106</v>
      </c>
      <c r="E21" s="10">
        <v>20</v>
      </c>
      <c r="F21" s="9"/>
    </row>
    <row r="22" spans="1:6" ht="24.95" customHeight="1">
      <c r="A22" s="9">
        <v>17</v>
      </c>
      <c r="B22" s="10" t="s">
        <v>54</v>
      </c>
      <c r="C22" s="10" t="s">
        <v>55</v>
      </c>
      <c r="D22" s="12" t="s">
        <v>38</v>
      </c>
      <c r="E22" s="10">
        <v>10</v>
      </c>
      <c r="F22" s="9"/>
    </row>
    <row r="23" spans="1:6" ht="24.95" customHeight="1">
      <c r="A23" s="9">
        <v>18</v>
      </c>
      <c r="B23" s="10" t="s">
        <v>56</v>
      </c>
      <c r="C23" s="10" t="s">
        <v>58</v>
      </c>
      <c r="D23" s="12" t="s">
        <v>38</v>
      </c>
      <c r="E23" s="10">
        <v>10</v>
      </c>
      <c r="F23" s="9"/>
    </row>
    <row r="24" spans="1:6" ht="24.95" customHeight="1">
      <c r="A24" s="9">
        <v>19</v>
      </c>
      <c r="B24" s="10" t="s">
        <v>4</v>
      </c>
      <c r="C24" s="10" t="s">
        <v>19</v>
      </c>
      <c r="D24" s="12" t="s">
        <v>6</v>
      </c>
      <c r="E24" s="10">
        <v>30</v>
      </c>
      <c r="F24" s="9"/>
    </row>
    <row r="25" spans="1:6" ht="24.95" customHeight="1">
      <c r="A25" s="9">
        <v>20</v>
      </c>
      <c r="B25" s="10" t="s">
        <v>4</v>
      </c>
      <c r="C25" s="10" t="s">
        <v>3</v>
      </c>
      <c r="D25" s="12" t="s">
        <v>33</v>
      </c>
      <c r="E25" s="10">
        <v>30</v>
      </c>
      <c r="F25" s="9"/>
    </row>
    <row r="26" spans="1:6" ht="22.5" customHeight="1">
      <c r="A26" s="9">
        <v>21</v>
      </c>
      <c r="B26" s="10" t="s">
        <v>53</v>
      </c>
      <c r="C26" s="10" t="s">
        <v>1</v>
      </c>
      <c r="D26" s="11" t="s">
        <v>105</v>
      </c>
      <c r="E26" s="10">
        <v>30</v>
      </c>
      <c r="F26" s="9"/>
    </row>
    <row r="27" spans="1:6" ht="24.95" customHeight="1">
      <c r="A27" s="9">
        <v>22</v>
      </c>
      <c r="B27" s="10" t="s">
        <v>53</v>
      </c>
      <c r="C27" s="10" t="s">
        <v>2</v>
      </c>
      <c r="D27" s="12" t="s">
        <v>33</v>
      </c>
      <c r="E27" s="10">
        <v>30</v>
      </c>
      <c r="F27" s="9"/>
    </row>
    <row r="28" spans="1:6" ht="24.95" customHeight="1">
      <c r="A28" s="9">
        <v>23</v>
      </c>
      <c r="B28" s="10" t="s">
        <v>56</v>
      </c>
      <c r="C28" s="10" t="s">
        <v>57</v>
      </c>
      <c r="D28" s="12" t="s">
        <v>33</v>
      </c>
      <c r="E28" s="10">
        <v>30</v>
      </c>
      <c r="F28" s="9"/>
    </row>
    <row r="29" spans="1:6" ht="24.95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mergeCells count="3">
    <mergeCell ref="A2:F2"/>
    <mergeCell ref="A5:B5"/>
    <mergeCell ref="E3:F3"/>
  </mergeCells>
  <phoneticPr fontId="1" type="noConversion"/>
  <printOptions horizontalCentered="1" verticalCentered="1"/>
  <pageMargins left="0.59055118110236227" right="0.55118110236220474" top="0.59055118110236227" bottom="0.59055118110236227" header="0.51181102362204722" footer="0.5118110236220472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7"/>
  <sheetViews>
    <sheetView workbookViewId="0">
      <selection activeCell="D15" sqref="D15"/>
    </sheetView>
  </sheetViews>
  <sheetFormatPr defaultRowHeight="13.5"/>
  <cols>
    <col min="1" max="1" width="7.625" customWidth="1"/>
    <col min="2" max="2" width="12.5" customWidth="1"/>
    <col min="3" max="3" width="11.625" customWidth="1"/>
    <col min="4" max="4" width="33.75" customWidth="1"/>
    <col min="5" max="5" width="7.25" customWidth="1"/>
    <col min="6" max="6" width="11.25" customWidth="1"/>
  </cols>
  <sheetData>
    <row r="1" spans="1:6" ht="23.25" customHeight="1">
      <c r="A1" t="s">
        <v>124</v>
      </c>
    </row>
    <row r="2" spans="1:6" ht="24.75" customHeight="1">
      <c r="A2" s="49" t="s">
        <v>107</v>
      </c>
      <c r="B2" s="49"/>
      <c r="C2" s="49"/>
      <c r="D2" s="49"/>
      <c r="E2" s="49"/>
      <c r="F2" s="49"/>
    </row>
    <row r="3" spans="1:6" ht="21.75" customHeight="1">
      <c r="A3" s="8"/>
      <c r="B3" s="8"/>
      <c r="C3" s="8"/>
      <c r="D3" s="8"/>
      <c r="E3" s="52" t="s">
        <v>104</v>
      </c>
      <c r="F3" s="52"/>
    </row>
    <row r="4" spans="1:6" ht="33.75" customHeight="1">
      <c r="A4" s="3" t="s">
        <v>8</v>
      </c>
      <c r="B4" s="4" t="s">
        <v>9</v>
      </c>
      <c r="C4" s="4" t="s">
        <v>10</v>
      </c>
      <c r="D4" s="4" t="s">
        <v>11</v>
      </c>
      <c r="E4" s="17" t="s">
        <v>108</v>
      </c>
      <c r="F4" s="4" t="s">
        <v>12</v>
      </c>
    </row>
    <row r="5" spans="1:6" ht="24.95" customHeight="1">
      <c r="A5" s="53" t="s">
        <v>66</v>
      </c>
      <c r="B5" s="54"/>
      <c r="C5" s="5"/>
      <c r="D5" s="14"/>
      <c r="E5" s="5">
        <f>SUM(E6:E53)</f>
        <v>260</v>
      </c>
      <c r="F5" s="5"/>
    </row>
    <row r="6" spans="1:6" ht="24.95" customHeight="1">
      <c r="A6" s="6">
        <v>1</v>
      </c>
      <c r="B6" s="15" t="s">
        <v>82</v>
      </c>
      <c r="C6" s="2" t="s">
        <v>90</v>
      </c>
      <c r="D6" s="2" t="s">
        <v>21</v>
      </c>
      <c r="E6" s="6">
        <v>5</v>
      </c>
      <c r="F6" s="2"/>
    </row>
    <row r="7" spans="1:6" ht="24.95" customHeight="1">
      <c r="A7" s="5">
        <v>2</v>
      </c>
      <c r="B7" s="15" t="s">
        <v>82</v>
      </c>
      <c r="C7" s="2" t="s">
        <v>91</v>
      </c>
      <c r="D7" s="2" t="s">
        <v>21</v>
      </c>
      <c r="E7" s="6">
        <v>5</v>
      </c>
      <c r="F7" s="2"/>
    </row>
    <row r="8" spans="1:6" ht="24.95" customHeight="1">
      <c r="A8" s="6">
        <v>3</v>
      </c>
      <c r="B8" s="15" t="s">
        <v>82</v>
      </c>
      <c r="C8" s="2" t="s">
        <v>92</v>
      </c>
      <c r="D8" s="2" t="s">
        <v>21</v>
      </c>
      <c r="E8" s="6">
        <v>5</v>
      </c>
      <c r="F8" s="2"/>
    </row>
    <row r="9" spans="1:6" ht="24.95" customHeight="1">
      <c r="A9" s="6">
        <v>4</v>
      </c>
      <c r="B9" s="15" t="s">
        <v>82</v>
      </c>
      <c r="C9" s="2" t="s">
        <v>83</v>
      </c>
      <c r="D9" s="2" t="s">
        <v>21</v>
      </c>
      <c r="E9" s="6">
        <v>5</v>
      </c>
      <c r="F9" s="2"/>
    </row>
    <row r="10" spans="1:6" ht="24.95" customHeight="1">
      <c r="A10" s="6">
        <v>5</v>
      </c>
      <c r="B10" s="15" t="s">
        <v>82</v>
      </c>
      <c r="C10" s="2" t="s">
        <v>125</v>
      </c>
      <c r="D10" s="2" t="s">
        <v>111</v>
      </c>
      <c r="E10" s="6">
        <v>5</v>
      </c>
      <c r="F10" s="2"/>
    </row>
    <row r="11" spans="1:6" ht="24.95" customHeight="1">
      <c r="A11" s="5">
        <v>6</v>
      </c>
      <c r="B11" s="15" t="s">
        <v>68</v>
      </c>
      <c r="C11" s="2" t="s">
        <v>88</v>
      </c>
      <c r="D11" s="2" t="s">
        <v>21</v>
      </c>
      <c r="E11" s="6">
        <v>10</v>
      </c>
      <c r="F11" s="2"/>
    </row>
    <row r="12" spans="1:6" ht="24.95" customHeight="1">
      <c r="A12" s="6">
        <v>7</v>
      </c>
      <c r="B12" s="15" t="s">
        <v>68</v>
      </c>
      <c r="C12" s="2" t="s">
        <v>96</v>
      </c>
      <c r="D12" s="2" t="s">
        <v>21</v>
      </c>
      <c r="E12" s="6">
        <v>5</v>
      </c>
      <c r="F12" s="2"/>
    </row>
    <row r="13" spans="1:6" ht="24.95" customHeight="1">
      <c r="A13" s="6">
        <v>8</v>
      </c>
      <c r="B13" s="15" t="s">
        <v>68</v>
      </c>
      <c r="C13" s="2" t="s">
        <v>102</v>
      </c>
      <c r="D13" s="2" t="s">
        <v>20</v>
      </c>
      <c r="E13" s="6">
        <v>5</v>
      </c>
      <c r="F13" s="2"/>
    </row>
    <row r="14" spans="1:6" ht="24.95" customHeight="1">
      <c r="A14" s="6">
        <v>9</v>
      </c>
      <c r="B14" s="15" t="s">
        <v>68</v>
      </c>
      <c r="C14" s="2" t="s">
        <v>103</v>
      </c>
      <c r="D14" s="2" t="s">
        <v>18</v>
      </c>
      <c r="E14" s="6">
        <v>5</v>
      </c>
      <c r="F14" s="2"/>
    </row>
    <row r="15" spans="1:6" ht="24.95" customHeight="1">
      <c r="A15" s="5">
        <v>10</v>
      </c>
      <c r="B15" s="15" t="s">
        <v>68</v>
      </c>
      <c r="C15" s="2" t="s">
        <v>69</v>
      </c>
      <c r="D15" s="2" t="s">
        <v>18</v>
      </c>
      <c r="E15" s="6">
        <v>5</v>
      </c>
      <c r="F15" s="2"/>
    </row>
    <row r="16" spans="1:6" ht="24.95" customHeight="1">
      <c r="A16" s="6">
        <v>11</v>
      </c>
      <c r="B16" s="15" t="s">
        <v>68</v>
      </c>
      <c r="C16" s="2" t="s">
        <v>112</v>
      </c>
      <c r="D16" s="2" t="s">
        <v>18</v>
      </c>
      <c r="E16" s="6">
        <v>5</v>
      </c>
      <c r="F16" s="2"/>
    </row>
    <row r="17" spans="1:6" ht="24.95" customHeight="1">
      <c r="A17" s="6">
        <v>12</v>
      </c>
      <c r="B17" s="15" t="s">
        <v>68</v>
      </c>
      <c r="C17" s="2" t="s">
        <v>113</v>
      </c>
      <c r="D17" s="2" t="s">
        <v>18</v>
      </c>
      <c r="E17" s="6">
        <v>5</v>
      </c>
      <c r="F17" s="2"/>
    </row>
    <row r="18" spans="1:6" ht="24.95" customHeight="1">
      <c r="A18" s="6">
        <v>13</v>
      </c>
      <c r="B18" s="15" t="s">
        <v>68</v>
      </c>
      <c r="C18" s="2" t="s">
        <v>114</v>
      </c>
      <c r="D18" s="2" t="s">
        <v>18</v>
      </c>
      <c r="E18" s="6">
        <v>5</v>
      </c>
      <c r="F18" s="2"/>
    </row>
    <row r="19" spans="1:6" ht="24.95" customHeight="1">
      <c r="A19" s="5">
        <v>14</v>
      </c>
      <c r="B19" s="15" t="s">
        <v>68</v>
      </c>
      <c r="C19" s="2" t="s">
        <v>116</v>
      </c>
      <c r="D19" s="2" t="s">
        <v>18</v>
      </c>
      <c r="E19" s="6">
        <v>5</v>
      </c>
      <c r="F19" s="2"/>
    </row>
    <row r="20" spans="1:6" ht="24.95" customHeight="1">
      <c r="A20" s="6">
        <v>15</v>
      </c>
      <c r="B20" s="15" t="s">
        <v>68</v>
      </c>
      <c r="C20" s="2" t="s">
        <v>115</v>
      </c>
      <c r="D20" s="2" t="s">
        <v>18</v>
      </c>
      <c r="E20" s="6">
        <v>5</v>
      </c>
      <c r="F20" s="2"/>
    </row>
    <row r="21" spans="1:6" ht="24.95" customHeight="1">
      <c r="A21" s="6">
        <v>16</v>
      </c>
      <c r="B21" s="15" t="s">
        <v>16</v>
      </c>
      <c r="C21" s="2" t="s">
        <v>23</v>
      </c>
      <c r="D21" s="2" t="s">
        <v>18</v>
      </c>
      <c r="E21" s="6">
        <v>5</v>
      </c>
      <c r="F21" s="2"/>
    </row>
    <row r="22" spans="1:6" ht="24.95" customHeight="1">
      <c r="A22" s="6">
        <v>17</v>
      </c>
      <c r="B22" s="15" t="s">
        <v>16</v>
      </c>
      <c r="C22" s="2" t="s">
        <v>89</v>
      </c>
      <c r="D22" s="2" t="s">
        <v>21</v>
      </c>
      <c r="E22" s="6">
        <v>5</v>
      </c>
      <c r="F22" s="2"/>
    </row>
    <row r="23" spans="1:6" ht="24.95" customHeight="1">
      <c r="A23" s="5">
        <v>18</v>
      </c>
      <c r="B23" s="15" t="s">
        <v>16</v>
      </c>
      <c r="C23" s="2" t="s">
        <v>100</v>
      </c>
      <c r="D23" s="2" t="s">
        <v>21</v>
      </c>
      <c r="E23" s="6">
        <v>5</v>
      </c>
      <c r="F23" s="2"/>
    </row>
    <row r="24" spans="1:6" ht="24.95" customHeight="1">
      <c r="A24" s="6">
        <v>19</v>
      </c>
      <c r="B24" s="15" t="s">
        <v>16</v>
      </c>
      <c r="C24" s="2" t="s">
        <v>67</v>
      </c>
      <c r="D24" s="2" t="s">
        <v>21</v>
      </c>
      <c r="E24" s="6">
        <v>5</v>
      </c>
      <c r="F24" s="2"/>
    </row>
    <row r="25" spans="1:6" ht="24.95" customHeight="1">
      <c r="A25" s="6">
        <v>20</v>
      </c>
      <c r="B25" s="15" t="s">
        <v>16</v>
      </c>
      <c r="C25" s="2" t="s">
        <v>7</v>
      </c>
      <c r="D25" s="2" t="s">
        <v>21</v>
      </c>
      <c r="E25" s="6">
        <v>5</v>
      </c>
      <c r="F25" s="2"/>
    </row>
    <row r="26" spans="1:6" ht="24.95" customHeight="1">
      <c r="A26" s="6">
        <v>21</v>
      </c>
      <c r="B26" s="15" t="s">
        <v>25</v>
      </c>
      <c r="C26" s="2" t="s">
        <v>71</v>
      </c>
      <c r="D26" s="2" t="s">
        <v>18</v>
      </c>
      <c r="E26" s="6">
        <v>5</v>
      </c>
      <c r="F26" s="2"/>
    </row>
    <row r="27" spans="1:6" ht="24.95" customHeight="1">
      <c r="A27" s="5">
        <v>22</v>
      </c>
      <c r="B27" s="15" t="s">
        <v>25</v>
      </c>
      <c r="C27" s="2" t="s">
        <v>77</v>
      </c>
      <c r="D27" s="2" t="s">
        <v>78</v>
      </c>
      <c r="E27" s="6">
        <v>5</v>
      </c>
      <c r="F27" s="2"/>
    </row>
    <row r="28" spans="1:6" ht="24.95" customHeight="1">
      <c r="A28" s="6">
        <v>23</v>
      </c>
      <c r="B28" s="15" t="s">
        <v>25</v>
      </c>
      <c r="C28" s="2" t="s">
        <v>79</v>
      </c>
      <c r="D28" s="2" t="s">
        <v>78</v>
      </c>
      <c r="E28" s="6">
        <v>5</v>
      </c>
      <c r="F28" s="2"/>
    </row>
    <row r="29" spans="1:6" ht="24.95" customHeight="1">
      <c r="A29" s="6">
        <v>24</v>
      </c>
      <c r="B29" s="15" t="s">
        <v>43</v>
      </c>
      <c r="C29" s="2" t="s">
        <v>80</v>
      </c>
      <c r="D29" s="2" t="s">
        <v>78</v>
      </c>
      <c r="E29" s="6">
        <v>5</v>
      </c>
      <c r="F29" s="2"/>
    </row>
    <row r="30" spans="1:6" ht="24.95" customHeight="1">
      <c r="A30" s="6">
        <v>25</v>
      </c>
      <c r="B30" s="15" t="s">
        <v>43</v>
      </c>
      <c r="C30" s="2" t="s">
        <v>84</v>
      </c>
      <c r="D30" s="2" t="s">
        <v>21</v>
      </c>
      <c r="E30" s="6">
        <v>8</v>
      </c>
      <c r="F30" s="2"/>
    </row>
    <row r="31" spans="1:6" ht="24.95" customHeight="1">
      <c r="A31" s="5">
        <v>26</v>
      </c>
      <c r="B31" s="15" t="s">
        <v>43</v>
      </c>
      <c r="C31" s="2" t="s">
        <v>86</v>
      </c>
      <c r="D31" s="2" t="s">
        <v>21</v>
      </c>
      <c r="E31" s="6">
        <v>5</v>
      </c>
      <c r="F31" s="2"/>
    </row>
    <row r="32" spans="1:6" ht="24.95" customHeight="1">
      <c r="A32" s="6">
        <v>27</v>
      </c>
      <c r="B32" s="15" t="s">
        <v>43</v>
      </c>
      <c r="C32" s="2" t="s">
        <v>120</v>
      </c>
      <c r="D32" s="2" t="s">
        <v>21</v>
      </c>
      <c r="E32" s="6">
        <v>5</v>
      </c>
      <c r="F32" s="2"/>
    </row>
    <row r="33" spans="1:6" ht="24.95" customHeight="1">
      <c r="A33" s="6">
        <v>28</v>
      </c>
      <c r="B33" s="19" t="s">
        <v>121</v>
      </c>
      <c r="C33" s="18"/>
      <c r="D33" s="18" t="s">
        <v>47</v>
      </c>
      <c r="E33" s="6">
        <v>10</v>
      </c>
      <c r="F33" s="20"/>
    </row>
    <row r="34" spans="1:6" ht="24.95" customHeight="1">
      <c r="A34" s="6">
        <v>29</v>
      </c>
      <c r="B34" s="15" t="s">
        <v>48</v>
      </c>
      <c r="C34" s="2" t="s">
        <v>87</v>
      </c>
      <c r="D34" s="2" t="s">
        <v>21</v>
      </c>
      <c r="E34" s="6">
        <v>5</v>
      </c>
      <c r="F34" s="2"/>
    </row>
    <row r="35" spans="1:6" ht="24.95" customHeight="1">
      <c r="A35" s="5">
        <v>30</v>
      </c>
      <c r="B35" s="15" t="s">
        <v>48</v>
      </c>
      <c r="C35" s="2" t="s">
        <v>117</v>
      </c>
      <c r="D35" s="2" t="s">
        <v>21</v>
      </c>
      <c r="E35" s="6">
        <v>6</v>
      </c>
      <c r="F35" s="2"/>
    </row>
    <row r="36" spans="1:6" ht="24.95" customHeight="1">
      <c r="A36" s="6">
        <v>31</v>
      </c>
      <c r="B36" s="15" t="s">
        <v>50</v>
      </c>
      <c r="C36" s="2"/>
      <c r="D36" s="2" t="s">
        <v>13</v>
      </c>
      <c r="E36" s="6">
        <v>5</v>
      </c>
      <c r="F36" s="2"/>
    </row>
    <row r="37" spans="1:6" ht="24.95" customHeight="1">
      <c r="A37" s="6">
        <v>32</v>
      </c>
      <c r="B37" s="15" t="s">
        <v>50</v>
      </c>
      <c r="C37" s="2"/>
      <c r="D37" s="2" t="s">
        <v>70</v>
      </c>
      <c r="E37" s="6">
        <v>5</v>
      </c>
      <c r="F37" s="2"/>
    </row>
    <row r="38" spans="1:6" ht="24.95" customHeight="1">
      <c r="A38" s="6">
        <v>33</v>
      </c>
      <c r="B38" s="15" t="s">
        <v>50</v>
      </c>
      <c r="C38" s="2" t="s">
        <v>72</v>
      </c>
      <c r="D38" s="2" t="s">
        <v>18</v>
      </c>
      <c r="E38" s="6">
        <v>6</v>
      </c>
      <c r="F38" s="2"/>
    </row>
    <row r="39" spans="1:6" ht="24.95" customHeight="1">
      <c r="A39" s="5">
        <v>34</v>
      </c>
      <c r="B39" s="15" t="s">
        <v>50</v>
      </c>
      <c r="C39" s="2" t="s">
        <v>73</v>
      </c>
      <c r="D39" s="2" t="s">
        <v>18</v>
      </c>
      <c r="E39" s="6">
        <v>5</v>
      </c>
      <c r="F39" s="2"/>
    </row>
    <row r="40" spans="1:6" ht="24.95" customHeight="1">
      <c r="A40" s="6">
        <v>35</v>
      </c>
      <c r="B40" s="15" t="s">
        <v>50</v>
      </c>
      <c r="C40" s="2" t="s">
        <v>74</v>
      </c>
      <c r="D40" s="2" t="s">
        <v>18</v>
      </c>
      <c r="E40" s="6">
        <v>5</v>
      </c>
      <c r="F40" s="2"/>
    </row>
    <row r="41" spans="1:6" ht="24.95" customHeight="1">
      <c r="A41" s="6">
        <v>36</v>
      </c>
      <c r="B41" s="15" t="s">
        <v>14</v>
      </c>
      <c r="C41" s="2" t="s">
        <v>81</v>
      </c>
      <c r="D41" s="2" t="s">
        <v>21</v>
      </c>
      <c r="E41" s="6">
        <v>5</v>
      </c>
      <c r="F41" s="2"/>
    </row>
    <row r="42" spans="1:6" ht="24.95" customHeight="1">
      <c r="A42" s="6">
        <v>37</v>
      </c>
      <c r="B42" s="15" t="s">
        <v>14</v>
      </c>
      <c r="C42" s="2" t="s">
        <v>94</v>
      </c>
      <c r="D42" s="2" t="s">
        <v>21</v>
      </c>
      <c r="E42" s="6">
        <v>5</v>
      </c>
      <c r="F42" s="2"/>
    </row>
    <row r="43" spans="1:6" ht="24.95" customHeight="1">
      <c r="A43" s="5">
        <v>38</v>
      </c>
      <c r="B43" s="15" t="s">
        <v>14</v>
      </c>
      <c r="C43" s="2" t="s">
        <v>22</v>
      </c>
      <c r="D43" s="2" t="s">
        <v>21</v>
      </c>
      <c r="E43" s="6">
        <v>5</v>
      </c>
      <c r="F43" s="2"/>
    </row>
    <row r="44" spans="1:6" ht="24.95" customHeight="1">
      <c r="A44" s="6">
        <v>39</v>
      </c>
      <c r="B44" s="15" t="s">
        <v>14</v>
      </c>
      <c r="C44" s="2" t="s">
        <v>17</v>
      </c>
      <c r="D44" s="2" t="s">
        <v>21</v>
      </c>
      <c r="E44" s="6">
        <v>5</v>
      </c>
      <c r="F44" s="2"/>
    </row>
    <row r="45" spans="1:6" ht="24.95" customHeight="1">
      <c r="A45" s="6">
        <v>40</v>
      </c>
      <c r="B45" s="15" t="s">
        <v>14</v>
      </c>
      <c r="C45" s="2" t="s">
        <v>118</v>
      </c>
      <c r="D45" s="2" t="s">
        <v>21</v>
      </c>
      <c r="E45" s="6">
        <v>5</v>
      </c>
      <c r="F45" s="2"/>
    </row>
    <row r="46" spans="1:6" ht="24.95" customHeight="1">
      <c r="A46" s="6">
        <v>41</v>
      </c>
      <c r="B46" s="15" t="s">
        <v>14</v>
      </c>
      <c r="C46" s="2" t="s">
        <v>119</v>
      </c>
      <c r="D46" s="2" t="s">
        <v>21</v>
      </c>
      <c r="E46" s="6">
        <v>5</v>
      </c>
      <c r="F46" s="2"/>
    </row>
    <row r="47" spans="1:6" ht="24.95" customHeight="1">
      <c r="A47" s="5">
        <v>42</v>
      </c>
      <c r="B47" s="15" t="s">
        <v>15</v>
      </c>
      <c r="C47" s="2" t="s">
        <v>85</v>
      </c>
      <c r="D47" s="2" t="s">
        <v>18</v>
      </c>
      <c r="E47" s="6">
        <v>10</v>
      </c>
      <c r="F47" s="2"/>
    </row>
    <row r="48" spans="1:6" ht="24.95" customHeight="1">
      <c r="A48" s="6">
        <v>43</v>
      </c>
      <c r="B48" s="15" t="s">
        <v>95</v>
      </c>
      <c r="C48" s="2" t="s">
        <v>26</v>
      </c>
      <c r="D48" s="2" t="s">
        <v>21</v>
      </c>
      <c r="E48" s="6">
        <v>5</v>
      </c>
      <c r="F48" s="2"/>
    </row>
    <row r="49" spans="1:6" ht="24.95" customHeight="1">
      <c r="A49" s="6">
        <v>44</v>
      </c>
      <c r="B49" s="15" t="s">
        <v>75</v>
      </c>
      <c r="C49" s="2" t="s">
        <v>76</v>
      </c>
      <c r="D49" s="2" t="s">
        <v>18</v>
      </c>
      <c r="E49" s="6">
        <v>5</v>
      </c>
      <c r="F49" s="2"/>
    </row>
    <row r="50" spans="1:6" ht="24.95" customHeight="1">
      <c r="A50" s="6">
        <v>45</v>
      </c>
      <c r="B50" s="15" t="s">
        <v>75</v>
      </c>
      <c r="C50" s="2" t="s">
        <v>101</v>
      </c>
      <c r="D50" s="2" t="s">
        <v>18</v>
      </c>
      <c r="E50" s="6">
        <v>5</v>
      </c>
      <c r="F50" s="2"/>
    </row>
    <row r="51" spans="1:6" ht="24.95" customHeight="1">
      <c r="A51" s="5">
        <v>46</v>
      </c>
      <c r="B51" s="15" t="s">
        <v>56</v>
      </c>
      <c r="C51" s="2" t="s">
        <v>93</v>
      </c>
      <c r="D51" s="2" t="s">
        <v>21</v>
      </c>
      <c r="E51" s="6">
        <v>5</v>
      </c>
      <c r="F51" s="2"/>
    </row>
    <row r="52" spans="1:6" ht="24.95" customHeight="1">
      <c r="A52" s="6">
        <v>47</v>
      </c>
      <c r="B52" s="15" t="s">
        <v>56</v>
      </c>
      <c r="C52" s="2" t="s">
        <v>97</v>
      </c>
      <c r="D52" s="2" t="s">
        <v>127</v>
      </c>
      <c r="E52" s="6">
        <v>5</v>
      </c>
      <c r="F52" s="2"/>
    </row>
    <row r="53" spans="1:6" ht="24.95" customHeight="1">
      <c r="A53" s="6">
        <v>48</v>
      </c>
      <c r="B53" s="15" t="s">
        <v>98</v>
      </c>
      <c r="C53" s="2" t="s">
        <v>99</v>
      </c>
      <c r="D53" s="2" t="s">
        <v>126</v>
      </c>
      <c r="E53" s="6">
        <v>5</v>
      </c>
      <c r="F53" s="2"/>
    </row>
    <row r="54" spans="1:6" ht="24.95" customHeight="1"/>
    <row r="55" spans="1:6" ht="24.95" customHeight="1"/>
    <row r="56" spans="1:6" ht="24.95" customHeight="1"/>
    <row r="57" spans="1:6" ht="24.95" customHeight="1"/>
    <row r="58" spans="1:6" ht="24.95" customHeight="1"/>
    <row r="59" spans="1:6" ht="24.95" customHeight="1"/>
    <row r="60" spans="1:6" ht="24.95" customHeight="1"/>
    <row r="61" spans="1:6" ht="24.95" customHeight="1"/>
    <row r="62" spans="1:6" ht="24.95" customHeight="1"/>
    <row r="63" spans="1:6" ht="24.95" customHeight="1"/>
    <row r="64" spans="1:6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mergeCells count="3">
    <mergeCell ref="A2:F2"/>
    <mergeCell ref="A5:B5"/>
    <mergeCell ref="E3:F3"/>
  </mergeCells>
  <phoneticPr fontId="1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880万</vt:lpstr>
      <vt:lpstr>478万元</vt:lpstr>
      <vt:lpstr>260万元</vt:lpstr>
      <vt:lpstr>Sheet3</vt:lpstr>
      <vt:lpstr>'260万元'!Print_Titles</vt:lpstr>
      <vt:lpstr>'478万元'!Print_Titles</vt:lpstr>
      <vt:lpstr>'880万'!Print_Titles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jhfans</dc:creator>
  <cp:lastModifiedBy>Administrator</cp:lastModifiedBy>
  <cp:lastPrinted>2017-11-15T00:56:02Z</cp:lastPrinted>
  <dcterms:created xsi:type="dcterms:W3CDTF">2017-11-01T23:49:50Z</dcterms:created>
  <dcterms:modified xsi:type="dcterms:W3CDTF">2017-12-21T02:48:18Z</dcterms:modified>
</cp:coreProperties>
</file>